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gelal\Documents\Angela\SPIFFS\2022 Spiffs\Q1 2022 Sales Flyer Spiffs\"/>
    </mc:Choice>
  </mc:AlternateContent>
  <xr:revisionPtr revIDLastSave="0" documentId="13_ncr:1_{26E017B3-09F4-4DED-80CD-5A5DCA6557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 Q1 Flyer Spiffs" sheetId="18" r:id="rId1"/>
  </sheets>
  <definedNames>
    <definedName name="_xlnm.Print_Area" localSheetId="0">'2022 Q1 Flyer Spiffs'!$A$1:$F$37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8" l="1"/>
  <c r="F35" i="18"/>
  <c r="F26" i="18"/>
  <c r="F25" i="18"/>
  <c r="F24" i="18"/>
  <c r="F34" i="18"/>
  <c r="F33" i="18"/>
  <c r="F29" i="18"/>
  <c r="F28" i="18"/>
  <c r="F27" i="18"/>
  <c r="F23" i="18"/>
  <c r="F17" i="18"/>
  <c r="F19" i="18"/>
  <c r="F18" i="18"/>
  <c r="F16" i="18"/>
  <c r="F12" i="18"/>
  <c r="F11" i="18"/>
  <c r="F6" i="18"/>
  <c r="F7" i="18"/>
  <c r="F5" i="18"/>
  <c r="F30" i="18" l="1"/>
  <c r="F13" i="18"/>
  <c r="F20" i="18"/>
  <c r="F8" i="18"/>
</calcChain>
</file>

<file path=xl/sharedStrings.xml><?xml version="1.0" encoding="utf-8"?>
<sst xmlns="http://schemas.openxmlformats.org/spreadsheetml/2006/main" count="55" uniqueCount="55">
  <si>
    <t>GRAND TOTAL</t>
  </si>
  <si>
    <t>PART #</t>
  </si>
  <si>
    <t>SPIFF</t>
  </si>
  <si>
    <t>QTY SOLD</t>
  </si>
  <si>
    <t>EXT. SPIFF</t>
  </si>
  <si>
    <t>SALE PRICE</t>
  </si>
  <si>
    <t>ITEM</t>
  </si>
  <si>
    <t>Q1 2022 Flyer Spiffs</t>
  </si>
  <si>
    <r>
      <t>January 1</t>
    </r>
    <r>
      <rPr>
        <b/>
        <vertAlign val="superscript"/>
        <sz val="14"/>
        <rFont val="Segoe Print"/>
      </rPr>
      <t>st</t>
    </r>
    <r>
      <rPr>
        <b/>
        <sz val="14"/>
        <rFont val="Segoe Print"/>
      </rPr>
      <t xml:space="preserve"> - March 31</t>
    </r>
    <r>
      <rPr>
        <b/>
        <vertAlign val="superscript"/>
        <sz val="14"/>
        <rFont val="Segoe Print"/>
      </rPr>
      <t>st</t>
    </r>
    <r>
      <rPr>
        <b/>
        <sz val="14"/>
        <rFont val="Segoe Print"/>
      </rPr>
      <t>, 2022</t>
    </r>
  </si>
  <si>
    <t>Hypertherm (p. 1)</t>
  </si>
  <si>
    <t>083343</t>
  </si>
  <si>
    <t>087183</t>
  </si>
  <si>
    <t>059625</t>
  </si>
  <si>
    <t>Powermax65 SYNC</t>
  </si>
  <si>
    <t>Powermax85 SYNC</t>
  </si>
  <si>
    <t>Powermax105 SYNC</t>
  </si>
  <si>
    <t>TOTAL HYPERTHERM</t>
  </si>
  <si>
    <t>Metabo (p. 2)</t>
  </si>
  <si>
    <t>601789620</t>
  </si>
  <si>
    <t>Weld Shaver PFM 17</t>
  </si>
  <si>
    <t>603624950</t>
  </si>
  <si>
    <t>Limited Edition Black WP 11-125 Q 4 1/2" Angle Grinder</t>
  </si>
  <si>
    <t>TOTAL METABO</t>
  </si>
  <si>
    <t>TOTAL MILLER</t>
  </si>
  <si>
    <t>Miller (p. 2)</t>
  </si>
  <si>
    <t>280045</t>
  </si>
  <si>
    <t>Black Digital Infinity Helmet</t>
  </si>
  <si>
    <t>281000</t>
  </si>
  <si>
    <t>Black Digital Elite Helmet</t>
  </si>
  <si>
    <t>282000</t>
  </si>
  <si>
    <t>Black Digital Performance Helmet</t>
  </si>
  <si>
    <t>287803</t>
  </si>
  <si>
    <t>Black Classic Helmet</t>
  </si>
  <si>
    <t>Flextur (p. 2)</t>
  </si>
  <si>
    <t>TOTAL FLEXTUR</t>
  </si>
  <si>
    <t>78909250</t>
  </si>
  <si>
    <t>36" x 30" Stationary Weld Table</t>
  </si>
  <si>
    <t>78909265</t>
  </si>
  <si>
    <t>36" x 72" Stationary Weld Table</t>
  </si>
  <si>
    <t>78909515</t>
  </si>
  <si>
    <t>48" x 48" Weld Table w/ Casters</t>
  </si>
  <si>
    <t>78909525</t>
  </si>
  <si>
    <t>48" x 96" Weld Table w/ Casters</t>
  </si>
  <si>
    <t>78908280</t>
  </si>
  <si>
    <t>95 Piece Weld Table Fixturing Kit</t>
  </si>
  <si>
    <t>78908270</t>
  </si>
  <si>
    <t>57 Piece Weld Table Fixturing Kit</t>
  </si>
  <si>
    <t>78908260</t>
  </si>
  <si>
    <t>27 Piece Weld Table Fixturing Kit</t>
  </si>
  <si>
    <t>Hougen (p. 2)</t>
  </si>
  <si>
    <t>TOTAL HOUGEN</t>
  </si>
  <si>
    <t>0900101</t>
  </si>
  <si>
    <t>HMD900 Mag Drill</t>
  </si>
  <si>
    <t>0920102</t>
  </si>
  <si>
    <t>HMD920 Mag 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</si>
</sst>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Segoe Print"/>
    </font>
    <font>
      <sz val="10"/>
      <name val="Arial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0"/>
      <name val="Segoe Print"/>
    </font>
    <font>
      <b/>
      <sz val="14"/>
      <name val="Segoe Print"/>
    </font>
    <font>
      <b/>
      <vertAlign val="superscript"/>
      <sz val="14"/>
      <name val="Segoe Print"/>
    </font>
    <font>
      <b/>
      <sz val="16"/>
      <color theme="1"/>
      <name val="Segoe Print"/>
    </font>
    <font>
      <sz val="1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49" fontId="5" fillId="0" borderId="0" xfId="0" applyNumberFormat="1" applyFont="1"/>
    <xf numFmtId="44" fontId="5" fillId="0" borderId="0" xfId="5" applyFont="1"/>
    <xf numFmtId="44" fontId="5" fillId="0" borderId="4" xfId="0" applyNumberFormat="1" applyFont="1" applyBorder="1"/>
    <xf numFmtId="0" fontId="7" fillId="2" borderId="5" xfId="0" applyFont="1" applyFill="1" applyBorder="1"/>
    <xf numFmtId="49" fontId="7" fillId="2" borderId="6" xfId="0" applyNumberFormat="1" applyFont="1" applyFill="1" applyBorder="1"/>
    <xf numFmtId="44" fontId="7" fillId="2" borderId="6" xfId="5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44" fontId="3" fillId="2" borderId="0" xfId="2" applyNumberFormat="1" applyFont="1" applyFill="1"/>
    <xf numFmtId="0" fontId="11" fillId="0" borderId="0" xfId="2" applyFont="1"/>
    <xf numFmtId="44" fontId="6" fillId="4" borderId="10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44" fontId="12" fillId="0" borderId="0" xfId="5" applyFont="1"/>
    <xf numFmtId="37" fontId="5" fillId="0" borderId="0" xfId="5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center"/>
    </xf>
  </cellXfs>
  <cellStyles count="7">
    <cellStyle name="Comma 2" xfId="4" xr:uid="{00000000-0005-0000-0000-000000000000}"/>
    <cellStyle name="Currency" xfId="5" builtinId="4"/>
    <cellStyle name="Currency 2" xfId="3" xr:uid="{00000000-0005-0000-0000-000002000000}"/>
    <cellStyle name="Currency 3" xfId="6" xr:uid="{3719AF55-8339-4D6E-AF83-6A734A7411C2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F38" sqref="F38"/>
    </sheetView>
  </sheetViews>
  <sheetFormatPr defaultColWidth="9.140625" defaultRowHeight="15.75" x14ac:dyDescent="0.3"/>
  <cols>
    <col min="1" max="1" width="22.28515625" style="1" customWidth="1"/>
    <col min="2" max="2" width="58.28515625" style="2" bestFit="1" customWidth="1"/>
    <col min="3" max="4" width="16.42578125" style="3" customWidth="1"/>
    <col min="5" max="5" width="16.42578125" style="1" customWidth="1"/>
    <col min="6" max="6" width="23.28515625" style="1" customWidth="1"/>
    <col min="7" max="16384" width="9.140625" style="1"/>
  </cols>
  <sheetData>
    <row r="1" spans="1:6" ht="38.25" x14ac:dyDescent="1">
      <c r="A1" s="22" t="s">
        <v>7</v>
      </c>
      <c r="B1" s="22"/>
      <c r="C1" s="22"/>
      <c r="D1" s="22"/>
      <c r="E1" s="22"/>
      <c r="F1" s="22"/>
    </row>
    <row r="2" spans="1:6" ht="31.5" thickBot="1" x14ac:dyDescent="0.8">
      <c r="A2" s="23" t="s">
        <v>8</v>
      </c>
      <c r="B2" s="23"/>
      <c r="C2" s="23"/>
      <c r="D2" s="23"/>
      <c r="E2" s="23"/>
      <c r="F2" s="23"/>
    </row>
    <row r="3" spans="1:6" ht="16.5" thickBot="1" x14ac:dyDescent="0.35">
      <c r="A3" s="5" t="s">
        <v>1</v>
      </c>
      <c r="B3" s="6" t="s">
        <v>6</v>
      </c>
      <c r="C3" s="7" t="s">
        <v>5</v>
      </c>
      <c r="D3" s="7" t="s">
        <v>2</v>
      </c>
      <c r="E3" s="8" t="s">
        <v>3</v>
      </c>
      <c r="F3" s="9" t="s">
        <v>4</v>
      </c>
    </row>
    <row r="4" spans="1:6" x14ac:dyDescent="0.3">
      <c r="A4" s="17" t="s">
        <v>9</v>
      </c>
      <c r="B4" s="18"/>
      <c r="C4" s="18"/>
      <c r="D4" s="18"/>
      <c r="E4" s="18"/>
      <c r="F4" s="19"/>
    </row>
    <row r="5" spans="1:6" x14ac:dyDescent="0.3">
      <c r="A5" s="14" t="s">
        <v>10</v>
      </c>
      <c r="B5" s="13" t="s">
        <v>13</v>
      </c>
      <c r="C5" s="15">
        <v>3525</v>
      </c>
      <c r="D5" s="15">
        <v>25</v>
      </c>
      <c r="E5" s="16"/>
      <c r="F5" s="4">
        <f>SUM(E5*D5)</f>
        <v>0</v>
      </c>
    </row>
    <row r="6" spans="1:6" x14ac:dyDescent="0.3">
      <c r="A6" s="14" t="s">
        <v>11</v>
      </c>
      <c r="B6" s="13" t="s">
        <v>14</v>
      </c>
      <c r="C6" s="15">
        <v>4625</v>
      </c>
      <c r="D6" s="15">
        <v>35</v>
      </c>
      <c r="E6" s="16"/>
      <c r="F6" s="4">
        <f t="shared" ref="F6:F7" si="0">SUM(E6*D6)</f>
        <v>0</v>
      </c>
    </row>
    <row r="7" spans="1:6" x14ac:dyDescent="0.3">
      <c r="A7" s="14" t="s">
        <v>12</v>
      </c>
      <c r="B7" s="13" t="s">
        <v>15</v>
      </c>
      <c r="C7" s="15">
        <v>6050</v>
      </c>
      <c r="D7" s="15">
        <v>45</v>
      </c>
      <c r="E7" s="16"/>
      <c r="F7" s="4">
        <f t="shared" si="0"/>
        <v>0</v>
      </c>
    </row>
    <row r="8" spans="1:6" ht="16.5" thickBot="1" x14ac:dyDescent="0.35">
      <c r="A8" s="20" t="s">
        <v>16</v>
      </c>
      <c r="B8" s="21"/>
      <c r="C8" s="21"/>
      <c r="D8" s="21"/>
      <c r="E8" s="21"/>
      <c r="F8" s="12">
        <f>SUM(F5:F7)</f>
        <v>0</v>
      </c>
    </row>
    <row r="9" spans="1:6" ht="16.5" thickBot="1" x14ac:dyDescent="0.35">
      <c r="A9" s="25"/>
      <c r="B9" s="25"/>
      <c r="C9" s="25"/>
      <c r="D9" s="25"/>
      <c r="E9" s="25"/>
      <c r="F9" s="25"/>
    </row>
    <row r="10" spans="1:6" x14ac:dyDescent="0.3">
      <c r="A10" s="17" t="s">
        <v>17</v>
      </c>
      <c r="B10" s="18"/>
      <c r="C10" s="18"/>
      <c r="D10" s="18"/>
      <c r="E10" s="18"/>
      <c r="F10" s="19"/>
    </row>
    <row r="11" spans="1:6" x14ac:dyDescent="0.3">
      <c r="A11" s="14" t="s">
        <v>18</v>
      </c>
      <c r="B11" s="13" t="s">
        <v>19</v>
      </c>
      <c r="C11" s="15">
        <v>2449</v>
      </c>
      <c r="D11" s="15">
        <v>20</v>
      </c>
      <c r="E11" s="16"/>
      <c r="F11" s="4">
        <f>SUM(E11*D11)</f>
        <v>0</v>
      </c>
    </row>
    <row r="12" spans="1:6" x14ac:dyDescent="0.3">
      <c r="A12" s="14" t="s">
        <v>20</v>
      </c>
      <c r="B12" s="13" t="s">
        <v>21</v>
      </c>
      <c r="C12" s="15">
        <v>99</v>
      </c>
      <c r="D12" s="15">
        <v>5</v>
      </c>
      <c r="E12" s="16"/>
      <c r="F12" s="4">
        <f t="shared" ref="F12" si="1">SUM(E12*D12)</f>
        <v>0</v>
      </c>
    </row>
    <row r="13" spans="1:6" ht="16.5" thickBot="1" x14ac:dyDescent="0.35">
      <c r="A13" s="20" t="s">
        <v>22</v>
      </c>
      <c r="B13" s="21"/>
      <c r="C13" s="21"/>
      <c r="D13" s="21"/>
      <c r="E13" s="21"/>
      <c r="F13" s="12">
        <f>SUM(F11:F12)</f>
        <v>0</v>
      </c>
    </row>
    <row r="14" spans="1:6" ht="16.5" thickBot="1" x14ac:dyDescent="0.35">
      <c r="A14" s="25"/>
      <c r="B14" s="25"/>
      <c r="C14" s="25"/>
      <c r="D14" s="25"/>
      <c r="E14" s="25"/>
      <c r="F14" s="25"/>
    </row>
    <row r="15" spans="1:6" x14ac:dyDescent="0.3">
      <c r="A15" s="17" t="s">
        <v>24</v>
      </c>
      <c r="B15" s="18"/>
      <c r="C15" s="18"/>
      <c r="D15" s="18"/>
      <c r="E15" s="18"/>
      <c r="F15" s="19"/>
    </row>
    <row r="16" spans="1:6" x14ac:dyDescent="0.3">
      <c r="A16" s="14" t="s">
        <v>25</v>
      </c>
      <c r="B16" s="13" t="s">
        <v>26</v>
      </c>
      <c r="C16" s="15">
        <v>321</v>
      </c>
      <c r="D16" s="15">
        <v>5</v>
      </c>
      <c r="E16" s="16"/>
      <c r="F16" s="4">
        <f>SUM(E16*D16)</f>
        <v>0</v>
      </c>
    </row>
    <row r="17" spans="1:6" x14ac:dyDescent="0.3">
      <c r="A17" s="14" t="s">
        <v>27</v>
      </c>
      <c r="B17" s="13" t="s">
        <v>28</v>
      </c>
      <c r="C17" s="15">
        <v>271</v>
      </c>
      <c r="D17" s="15">
        <v>5</v>
      </c>
      <c r="E17" s="16"/>
      <c r="F17" s="4">
        <f t="shared" ref="F17" si="2">SUM(E17*D17)</f>
        <v>0</v>
      </c>
    </row>
    <row r="18" spans="1:6" x14ac:dyDescent="0.3">
      <c r="A18" s="14" t="s">
        <v>29</v>
      </c>
      <c r="B18" s="13" t="s">
        <v>30</v>
      </c>
      <c r="C18" s="15">
        <v>218</v>
      </c>
      <c r="D18" s="15">
        <v>5</v>
      </c>
      <c r="E18" s="16"/>
      <c r="F18" s="4">
        <f t="shared" ref="F18:F19" si="3">SUM(E18*D18)</f>
        <v>0</v>
      </c>
    </row>
    <row r="19" spans="1:6" x14ac:dyDescent="0.3">
      <c r="A19" s="14" t="s">
        <v>31</v>
      </c>
      <c r="B19" s="13" t="s">
        <v>32</v>
      </c>
      <c r="C19" s="15">
        <v>89</v>
      </c>
      <c r="D19" s="15">
        <v>5</v>
      </c>
      <c r="E19" s="16"/>
      <c r="F19" s="4">
        <f t="shared" si="3"/>
        <v>0</v>
      </c>
    </row>
    <row r="20" spans="1:6" ht="16.5" thickBot="1" x14ac:dyDescent="0.35">
      <c r="A20" s="20" t="s">
        <v>23</v>
      </c>
      <c r="B20" s="21"/>
      <c r="C20" s="21"/>
      <c r="D20" s="21"/>
      <c r="E20" s="21"/>
      <c r="F20" s="12">
        <f>SUM(F16:F19)</f>
        <v>0</v>
      </c>
    </row>
    <row r="21" spans="1:6" ht="16.5" thickBot="1" x14ac:dyDescent="0.35">
      <c r="A21" s="25"/>
      <c r="B21" s="25"/>
      <c r="C21" s="25"/>
      <c r="D21" s="25"/>
      <c r="E21" s="25"/>
      <c r="F21" s="25"/>
    </row>
    <row r="22" spans="1:6" x14ac:dyDescent="0.3">
      <c r="A22" s="17" t="s">
        <v>33</v>
      </c>
      <c r="B22" s="18"/>
      <c r="C22" s="18"/>
      <c r="D22" s="18"/>
      <c r="E22" s="18"/>
      <c r="F22" s="19"/>
    </row>
    <row r="23" spans="1:6" x14ac:dyDescent="0.3">
      <c r="A23" s="14" t="s">
        <v>35</v>
      </c>
      <c r="B23" s="13" t="s">
        <v>36</v>
      </c>
      <c r="C23" s="15">
        <v>3525</v>
      </c>
      <c r="D23" s="15">
        <v>10</v>
      </c>
      <c r="E23" s="16"/>
      <c r="F23" s="4">
        <f>SUM(E23*D23)</f>
        <v>0</v>
      </c>
    </row>
    <row r="24" spans="1:6" x14ac:dyDescent="0.3">
      <c r="A24" s="14" t="s">
        <v>37</v>
      </c>
      <c r="B24" s="13" t="s">
        <v>38</v>
      </c>
      <c r="C24" s="15">
        <v>4625</v>
      </c>
      <c r="D24" s="15">
        <v>20</v>
      </c>
      <c r="E24" s="16"/>
      <c r="F24" s="4">
        <f t="shared" ref="F24:F25" si="4">SUM(E24*D24)</f>
        <v>0</v>
      </c>
    </row>
    <row r="25" spans="1:6" x14ac:dyDescent="0.3">
      <c r="A25" s="14" t="s">
        <v>39</v>
      </c>
      <c r="B25" s="13" t="s">
        <v>40</v>
      </c>
      <c r="C25" s="15">
        <v>6050</v>
      </c>
      <c r="D25" s="15">
        <v>30</v>
      </c>
      <c r="E25" s="16"/>
      <c r="F25" s="4">
        <f t="shared" si="4"/>
        <v>0</v>
      </c>
    </row>
    <row r="26" spans="1:6" x14ac:dyDescent="0.3">
      <c r="A26" s="14" t="s">
        <v>41</v>
      </c>
      <c r="B26" s="13" t="s">
        <v>42</v>
      </c>
      <c r="C26" s="15">
        <v>2449</v>
      </c>
      <c r="D26" s="15">
        <v>40</v>
      </c>
      <c r="E26" s="16"/>
      <c r="F26" s="4">
        <f>SUM(E26*D26)</f>
        <v>0</v>
      </c>
    </row>
    <row r="27" spans="1:6" x14ac:dyDescent="0.3">
      <c r="A27" s="14" t="s">
        <v>43</v>
      </c>
      <c r="B27" s="13" t="s">
        <v>44</v>
      </c>
      <c r="C27" s="15">
        <v>4625</v>
      </c>
      <c r="D27" s="15">
        <v>20</v>
      </c>
      <c r="E27" s="16"/>
      <c r="F27" s="4">
        <f t="shared" ref="F27:F28" si="5">SUM(E27*D27)</f>
        <v>0</v>
      </c>
    </row>
    <row r="28" spans="1:6" x14ac:dyDescent="0.3">
      <c r="A28" s="14" t="s">
        <v>45</v>
      </c>
      <c r="B28" s="13" t="s">
        <v>46</v>
      </c>
      <c r="C28" s="15">
        <v>6050</v>
      </c>
      <c r="D28" s="15">
        <v>15</v>
      </c>
      <c r="E28" s="16"/>
      <c r="F28" s="4">
        <f t="shared" si="5"/>
        <v>0</v>
      </c>
    </row>
    <row r="29" spans="1:6" x14ac:dyDescent="0.3">
      <c r="A29" s="14" t="s">
        <v>47</v>
      </c>
      <c r="B29" s="13" t="s">
        <v>48</v>
      </c>
      <c r="C29" s="15">
        <v>2449</v>
      </c>
      <c r="D29" s="15">
        <v>10</v>
      </c>
      <c r="E29" s="16"/>
      <c r="F29" s="4">
        <f>SUM(E29*D29)</f>
        <v>0</v>
      </c>
    </row>
    <row r="30" spans="1:6" ht="16.5" thickBot="1" x14ac:dyDescent="0.35">
      <c r="A30" s="20" t="s">
        <v>34</v>
      </c>
      <c r="B30" s="21"/>
      <c r="C30" s="21"/>
      <c r="D30" s="21"/>
      <c r="E30" s="21"/>
      <c r="F30" s="12">
        <f>SUM(F23:F29)</f>
        <v>0</v>
      </c>
    </row>
    <row r="31" spans="1:6" ht="16.5" thickBot="1" x14ac:dyDescent="0.35">
      <c r="A31" s="25"/>
      <c r="B31" s="25"/>
      <c r="C31" s="25"/>
      <c r="D31" s="25"/>
      <c r="E31" s="25"/>
      <c r="F31" s="25"/>
    </row>
    <row r="32" spans="1:6" x14ac:dyDescent="0.3">
      <c r="A32" s="17" t="s">
        <v>49</v>
      </c>
      <c r="B32" s="18"/>
      <c r="C32" s="18"/>
      <c r="D32" s="18"/>
      <c r="E32" s="18"/>
      <c r="F32" s="19"/>
    </row>
    <row r="33" spans="1:6" x14ac:dyDescent="0.3">
      <c r="A33" s="14" t="s">
        <v>51</v>
      </c>
      <c r="B33" s="13" t="s">
        <v>52</v>
      </c>
      <c r="C33" s="15">
        <v>715</v>
      </c>
      <c r="D33" s="15">
        <v>10</v>
      </c>
      <c r="E33" s="16"/>
      <c r="F33" s="4">
        <f>SUM(E33*D33)</f>
        <v>0</v>
      </c>
    </row>
    <row r="34" spans="1:6" x14ac:dyDescent="0.3">
      <c r="A34" s="14" t="s">
        <v>53</v>
      </c>
      <c r="B34" s="13" t="s">
        <v>54</v>
      </c>
      <c r="C34" s="15">
        <v>1705</v>
      </c>
      <c r="D34" s="15">
        <v>20</v>
      </c>
      <c r="E34" s="16"/>
      <c r="F34" s="4">
        <f t="shared" ref="F34" si="6">SUM(E34*D34)</f>
        <v>0</v>
      </c>
    </row>
    <row r="35" spans="1:6" ht="16.5" thickBot="1" x14ac:dyDescent="0.35">
      <c r="A35" s="20" t="s">
        <v>50</v>
      </c>
      <c r="B35" s="21"/>
      <c r="C35" s="21"/>
      <c r="D35" s="21"/>
      <c r="E35" s="21"/>
      <c r="F35" s="12">
        <f>SUM(F33:F34)</f>
        <v>0</v>
      </c>
    </row>
    <row r="36" spans="1:6" ht="16.5" thickBot="1" x14ac:dyDescent="0.35">
      <c r="A36" s="25"/>
      <c r="B36" s="25"/>
      <c r="C36" s="25"/>
      <c r="D36" s="25"/>
      <c r="E36" s="25"/>
      <c r="F36" s="25"/>
    </row>
    <row r="37" spans="1:6" s="11" customFormat="1" ht="33" x14ac:dyDescent="0.85">
      <c r="A37" s="24" t="s">
        <v>0</v>
      </c>
      <c r="B37" s="24"/>
      <c r="C37" s="24"/>
      <c r="D37" s="24"/>
      <c r="E37" s="24"/>
      <c r="F37" s="10">
        <f>SUM(F8+F13+F20+F30+F35)</f>
        <v>0</v>
      </c>
    </row>
  </sheetData>
  <mergeCells count="18">
    <mergeCell ref="A32:F32"/>
    <mergeCell ref="A35:E35"/>
    <mergeCell ref="A36:F36"/>
    <mergeCell ref="A30:E30"/>
    <mergeCell ref="A31:F31"/>
    <mergeCell ref="A4:F4"/>
    <mergeCell ref="A8:E8"/>
    <mergeCell ref="A1:F1"/>
    <mergeCell ref="A2:F2"/>
    <mergeCell ref="A37:E37"/>
    <mergeCell ref="A9:F9"/>
    <mergeCell ref="A10:F10"/>
    <mergeCell ref="A13:E13"/>
    <mergeCell ref="A14:F14"/>
    <mergeCell ref="A15:F15"/>
    <mergeCell ref="A20:E20"/>
    <mergeCell ref="A21:F21"/>
    <mergeCell ref="A22:F22"/>
  </mergeCells>
  <printOptions horizontalCentered="1" gridLines="1"/>
  <pageMargins left="0.2" right="0.2" top="0.5" bottom="0.5" header="0.3" footer="0.3"/>
  <pageSetup scale="68" orientation="portrait" r:id="rId1"/>
  <headerFooter>
    <oddFooter>&amp;L*These spiffs are inclusive to the current sale flyer; other items not included in the current flyer may not be eligible for spiffs.
**Spiffs will not be awarded to items sold below sale price.&amp;R&amp;F-&amp;D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Q1 Flyer Spiffs</vt:lpstr>
      <vt:lpstr>'2022 Q1 Flyer Spiffs'!Print_Area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Iacono</dc:creator>
  <cp:lastModifiedBy>Angela </cp:lastModifiedBy>
  <cp:lastPrinted>2021-09-30T16:39:38Z</cp:lastPrinted>
  <dcterms:created xsi:type="dcterms:W3CDTF">2003-11-20T19:37:55Z</dcterms:created>
  <dcterms:modified xsi:type="dcterms:W3CDTF">2021-12-27T16:39:23Z</dcterms:modified>
</cp:coreProperties>
</file>